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kakha/Desktop/"/>
    </mc:Choice>
  </mc:AlternateContent>
  <xr:revisionPtr revIDLastSave="0" documentId="13_ncr:1_{8E9AEF42-92D0-8442-BCF8-31BA9075FFC8}" xr6:coauthVersionLast="47" xr6:coauthVersionMax="47" xr10:uidLastSave="{00000000-0000-0000-0000-000000000000}"/>
  <bookViews>
    <workbookView xWindow="12640" yWindow="460" windowWidth="41700" windowHeight="26920" xr2:uid="{00000000-000D-0000-FFFF-FFFF00000000}"/>
  </bookViews>
  <sheets>
    <sheet name="ტენდერი" sheetId="8" r:id="rId1"/>
  </sheets>
  <calcPr calcId="191029"/>
</workbook>
</file>

<file path=xl/calcChain.xml><?xml version="1.0" encoding="utf-8"?>
<calcChain xmlns="http://schemas.openxmlformats.org/spreadsheetml/2006/main">
  <c r="F19" i="8" l="1"/>
  <c r="F9" i="8"/>
  <c r="F15" i="8"/>
  <c r="F25" i="8"/>
  <c r="F26" i="8"/>
  <c r="F36" i="8"/>
  <c r="F43" i="8"/>
  <c r="F44" i="8"/>
  <c r="F45" i="8"/>
  <c r="F46" i="8"/>
  <c r="F47" i="8"/>
  <c r="F48" i="8"/>
  <c r="F2" i="8"/>
  <c r="F49" i="8" s="1"/>
</calcChain>
</file>

<file path=xl/sharedStrings.xml><?xml version="1.0" encoding="utf-8"?>
<sst xmlns="http://schemas.openxmlformats.org/spreadsheetml/2006/main" count="95" uniqueCount="77">
  <si>
    <t>რაოდენობა</t>
  </si>
  <si>
    <t>WiFi AP</t>
  </si>
  <si>
    <t>Printer</t>
  </si>
  <si>
    <t>დოკუმენტაცია</t>
  </si>
  <si>
    <t>Laptop</t>
  </si>
  <si>
    <t>Display Size</t>
  </si>
  <si>
    <t>14"</t>
  </si>
  <si>
    <t>CPU</t>
  </si>
  <si>
    <t>i5 10th gen 2.4Ghz 4MB Cache</t>
  </si>
  <si>
    <t>RAM</t>
  </si>
  <si>
    <t>HD</t>
  </si>
  <si>
    <t xml:space="preserve">SSD 256GB m.2 </t>
  </si>
  <si>
    <t xml:space="preserve">Video </t>
  </si>
  <si>
    <t>Integrated</t>
  </si>
  <si>
    <t>OS</t>
  </si>
  <si>
    <t>Free</t>
  </si>
  <si>
    <t>Desktop PC</t>
  </si>
  <si>
    <t>i3 9th Gen 3.6 Ghz 6mb cache</t>
  </si>
  <si>
    <t>Motherboard</t>
  </si>
  <si>
    <t>Compatible with CPU, VGA and HDMI Port</t>
  </si>
  <si>
    <t>256 GB SSD Sata Drive</t>
  </si>
  <si>
    <t>PCI</t>
  </si>
  <si>
    <t>PCI Wireless Antenna 450 Mbps</t>
  </si>
  <si>
    <t>Monitor</t>
  </si>
  <si>
    <t>Size</t>
  </si>
  <si>
    <t>19 "</t>
  </si>
  <si>
    <t>Image Q.</t>
  </si>
  <si>
    <t xml:space="preserve">HD </t>
  </si>
  <si>
    <t>ports</t>
  </si>
  <si>
    <t>VGA . HDMI</t>
  </si>
  <si>
    <t>Projector</t>
  </si>
  <si>
    <t>Resolution</t>
  </si>
  <si>
    <t xml:space="preserve"> FHD 1920 x 1080</t>
  </si>
  <si>
    <t>Brigthness</t>
  </si>
  <si>
    <t>3000 Lumens</t>
  </si>
  <si>
    <t>Lamp</t>
  </si>
  <si>
    <t>Replacable</t>
  </si>
  <si>
    <t xml:space="preserve">Contrast </t>
  </si>
  <si>
    <t>16 000:1</t>
  </si>
  <si>
    <t>PRojector საკიდი</t>
  </si>
  <si>
    <t>360 angle ceiling mount min 30 cm max 60 cm</t>
  </si>
  <si>
    <t>Web camera</t>
  </si>
  <si>
    <t xml:space="preserve">Full HD 1080p Videocall, Integrated MIc, </t>
  </si>
  <si>
    <t>Desktop Speakers</t>
  </si>
  <si>
    <t>10-20W 2.0 Desktop Speakers</t>
  </si>
  <si>
    <t xml:space="preserve">Presentation Pointer </t>
  </si>
  <si>
    <t>bluetooth pointer</t>
  </si>
  <si>
    <t xml:space="preserve">Switch </t>
  </si>
  <si>
    <t>48-Port Web Smart Switch Gigabit Ports Managed Layer 2 Switch</t>
  </si>
  <si>
    <t>24-Port Web Smart Switch Gigabit Ports Managed Layer 2 Switch</t>
  </si>
  <si>
    <t>Compatible with Ubiquiti Controller System, 3x3dBi antenna, 450 Mbps 2.4 Ghz, 1300 Mbps 5 Ghz, 802.3af PoE</t>
  </si>
  <si>
    <t>Print Type</t>
  </si>
  <si>
    <t>Laser</t>
  </si>
  <si>
    <t>Print Color</t>
  </si>
  <si>
    <t>Black&amp;White</t>
  </si>
  <si>
    <t>Print Size</t>
  </si>
  <si>
    <t>A4</t>
  </si>
  <si>
    <t>Print resolution</t>
  </si>
  <si>
    <t>600x600 dpi</t>
  </si>
  <si>
    <t>Functions</t>
  </si>
  <si>
    <t>Scan to Email, Both Side Printing Scanning</t>
  </si>
  <si>
    <t>დატვირთვა</t>
  </si>
  <si>
    <t>15000 გვერდი თვეში</t>
  </si>
  <si>
    <t>ბეჭდვის სიჩქარე</t>
  </si>
  <si>
    <t>36 გვ/წ ცალმხრივი, 19 გვ/წ ორმხრივი</t>
  </si>
  <si>
    <t xml:space="preserve"> Ports</t>
  </si>
  <si>
    <t>USB, LAN, Wireless</t>
  </si>
  <si>
    <t>Cartridge</t>
  </si>
  <si>
    <t>Rechargable</t>
  </si>
  <si>
    <t>Ink</t>
  </si>
  <si>
    <t>Color</t>
  </si>
  <si>
    <t>მონაცემი</t>
  </si>
  <si>
    <t>მწარმოებლის ავტორიზაციის დოკუმენტი (MAF)</t>
  </si>
  <si>
    <t>ერთეულის ღირებულება (ლარი)</t>
  </si>
  <si>
    <t>ჯამური ღირებულება (ლარი)</t>
  </si>
  <si>
    <t>8 GB DDR4 2666 Mhz</t>
  </si>
  <si>
    <t>DDR4  8 GB 2666 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</si>
</sst>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GEL&quot;#,##0.00"/>
  </numFmts>
  <fonts count="10" x14ac:knownFonts="1">
    <font>
      <sz val="10"/>
      <color rgb="FF000000"/>
      <name val="Arial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4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9"/>
      <color theme="4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/>
    <xf numFmtId="0" fontId="3" fillId="0" borderId="5" xfId="0" applyFont="1" applyBorder="1" applyAlignment="1"/>
    <xf numFmtId="0" fontId="3" fillId="0" borderId="8" xfId="0" applyFont="1" applyBorder="1" applyAlignment="1"/>
    <xf numFmtId="0" fontId="3" fillId="0" borderId="0" xfId="0" applyFont="1" applyAlignment="1"/>
    <xf numFmtId="0" fontId="1" fillId="0" borderId="6" xfId="0" applyFont="1" applyBorder="1" applyAlignment="1"/>
    <xf numFmtId="0" fontId="1" fillId="0" borderId="9" xfId="0" applyFont="1" applyBorder="1" applyAlignment="1"/>
    <xf numFmtId="0" fontId="1" fillId="0" borderId="3" xfId="0" applyFont="1" applyBorder="1" applyAlignment="1"/>
    <xf numFmtId="0" fontId="1" fillId="0" borderId="10" xfId="0" applyFont="1" applyBorder="1" applyAlignment="1"/>
    <xf numFmtId="0" fontId="1" fillId="0" borderId="7" xfId="0" applyFont="1" applyBorder="1" applyAlignment="1"/>
    <xf numFmtId="0" fontId="1" fillId="0" borderId="11" xfId="0" applyFont="1" applyBorder="1" applyAlignment="1"/>
    <xf numFmtId="0" fontId="1" fillId="0" borderId="4" xfId="0" applyFont="1" applyBorder="1" applyAlignment="1"/>
    <xf numFmtId="0" fontId="1" fillId="0" borderId="12" xfId="0" applyFont="1" applyBorder="1" applyAlignment="1"/>
    <xf numFmtId="0" fontId="2" fillId="0" borderId="0" xfId="0" applyFont="1" applyAlignment="1">
      <alignment horizontal="center"/>
    </xf>
    <xf numFmtId="0" fontId="5" fillId="0" borderId="6" xfId="0" applyFont="1" applyBorder="1" applyAlignment="1"/>
    <xf numFmtId="0" fontId="5" fillId="0" borderId="9" xfId="0" applyFont="1" applyBorder="1" applyAlignment="1"/>
    <xf numFmtId="0" fontId="5" fillId="0" borderId="0" xfId="0" applyFont="1" applyAlignment="1"/>
    <xf numFmtId="0" fontId="5" fillId="0" borderId="3" xfId="0" applyFont="1" applyBorder="1" applyAlignment="1"/>
    <xf numFmtId="0" fontId="5" fillId="0" borderId="10" xfId="0" applyFont="1" applyBorder="1" applyAlignment="1"/>
    <xf numFmtId="0" fontId="5" fillId="0" borderId="7" xfId="0" applyFont="1" applyBorder="1" applyAlignment="1"/>
    <xf numFmtId="0" fontId="5" fillId="0" borderId="11" xfId="0" applyFont="1" applyBorder="1" applyAlignment="1"/>
    <xf numFmtId="0" fontId="6" fillId="0" borderId="5" xfId="0" applyFont="1" applyBorder="1"/>
    <xf numFmtId="0" fontId="6" fillId="0" borderId="8" xfId="0" applyFont="1" applyBorder="1"/>
    <xf numFmtId="0" fontId="6" fillId="0" borderId="0" xfId="0" applyFont="1"/>
    <xf numFmtId="0" fontId="7" fillId="0" borderId="6" xfId="0" applyFont="1" applyBorder="1"/>
    <xf numFmtId="0" fontId="7" fillId="0" borderId="9" xfId="0" applyFont="1" applyBorder="1"/>
    <xf numFmtId="0" fontId="7" fillId="0" borderId="3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vertical="center"/>
    </xf>
    <xf numFmtId="164" fontId="0" fillId="0" borderId="13" xfId="0" applyNumberFormat="1" applyFont="1" applyBorder="1" applyAlignment="1">
      <alignment vertical="center"/>
    </xf>
    <xf numFmtId="0" fontId="1" fillId="3" borderId="10" xfId="0" applyFont="1" applyFill="1" applyBorder="1" applyAlignme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F53"/>
  <sheetViews>
    <sheetView tabSelected="1" zoomScale="150" zoomScaleNormal="150" workbookViewId="0">
      <selection sqref="A1:B1"/>
    </sheetView>
  </sheetViews>
  <sheetFormatPr baseColWidth="10" defaultColWidth="14.5" defaultRowHeight="11" x14ac:dyDescent="0.15"/>
  <cols>
    <col min="1" max="1" width="19.5" style="2" customWidth="1"/>
    <col min="2" max="2" width="43" style="2" customWidth="1"/>
    <col min="3" max="3" width="33.33203125" style="33" customWidth="1"/>
    <col min="4" max="6" width="11.33203125" style="14" bestFit="1" customWidth="1"/>
    <col min="7" max="16384" width="14.5" style="2"/>
  </cols>
  <sheetData>
    <row r="1" spans="1:6" ht="37" thickBot="1" x14ac:dyDescent="0.2">
      <c r="A1" s="65"/>
      <c r="B1" s="37" t="s">
        <v>71</v>
      </c>
      <c r="C1" s="37" t="s">
        <v>3</v>
      </c>
      <c r="D1" s="31" t="s">
        <v>0</v>
      </c>
      <c r="E1" s="31" t="s">
        <v>73</v>
      </c>
      <c r="F1" s="31" t="s">
        <v>74</v>
      </c>
    </row>
    <row r="2" spans="1:6" s="5" customFormat="1" ht="12" thickBot="1" x14ac:dyDescent="0.2">
      <c r="A2" s="3" t="s">
        <v>4</v>
      </c>
      <c r="B2" s="4"/>
      <c r="C2" s="38" t="s">
        <v>72</v>
      </c>
      <c r="D2" s="52">
        <v>7</v>
      </c>
      <c r="E2" s="55">
        <v>0</v>
      </c>
      <c r="F2" s="55">
        <f>D2*E2</f>
        <v>0</v>
      </c>
    </row>
    <row r="3" spans="1:6" x14ac:dyDescent="0.15">
      <c r="A3" s="6" t="s">
        <v>5</v>
      </c>
      <c r="B3" s="7" t="s">
        <v>6</v>
      </c>
      <c r="C3" s="39"/>
      <c r="D3" s="53"/>
      <c r="E3" s="56"/>
      <c r="F3" s="56"/>
    </row>
    <row r="4" spans="1:6" x14ac:dyDescent="0.15">
      <c r="A4" s="8" t="s">
        <v>7</v>
      </c>
      <c r="B4" s="9" t="s">
        <v>8</v>
      </c>
      <c r="C4" s="40"/>
      <c r="D4" s="53"/>
      <c r="E4" s="56"/>
      <c r="F4" s="56"/>
    </row>
    <row r="5" spans="1:6" x14ac:dyDescent="0.15">
      <c r="A5" s="8" t="s">
        <v>9</v>
      </c>
      <c r="B5" s="64" t="s">
        <v>75</v>
      </c>
      <c r="C5" s="40"/>
      <c r="D5" s="53"/>
      <c r="E5" s="56"/>
      <c r="F5" s="56"/>
    </row>
    <row r="6" spans="1:6" x14ac:dyDescent="0.15">
      <c r="A6" s="8" t="s">
        <v>10</v>
      </c>
      <c r="B6" s="9" t="s">
        <v>11</v>
      </c>
      <c r="C6" s="40"/>
      <c r="D6" s="53"/>
      <c r="E6" s="56"/>
      <c r="F6" s="56"/>
    </row>
    <row r="7" spans="1:6" x14ac:dyDescent="0.15">
      <c r="A7" s="8" t="s">
        <v>12</v>
      </c>
      <c r="B7" s="9" t="s">
        <v>13</v>
      </c>
      <c r="C7" s="40"/>
      <c r="D7" s="53"/>
      <c r="E7" s="56"/>
      <c r="F7" s="56"/>
    </row>
    <row r="8" spans="1:6" ht="12" thickBot="1" x14ac:dyDescent="0.2">
      <c r="A8" s="10" t="s">
        <v>14</v>
      </c>
      <c r="B8" s="11" t="s">
        <v>15</v>
      </c>
      <c r="C8" s="41"/>
      <c r="D8" s="54"/>
      <c r="E8" s="57"/>
      <c r="F8" s="57"/>
    </row>
    <row r="9" spans="1:6" s="5" customFormat="1" ht="12" thickBot="1" x14ac:dyDescent="0.2">
      <c r="A9" s="3" t="s">
        <v>16</v>
      </c>
      <c r="B9" s="4"/>
      <c r="C9" s="42" t="s">
        <v>72</v>
      </c>
      <c r="D9" s="52">
        <v>27</v>
      </c>
      <c r="E9" s="55">
        <v>0</v>
      </c>
      <c r="F9" s="55">
        <f t="shared" ref="F9:F48" si="0">D9*E9</f>
        <v>0</v>
      </c>
    </row>
    <row r="10" spans="1:6" x14ac:dyDescent="0.15">
      <c r="A10" s="6" t="s">
        <v>7</v>
      </c>
      <c r="B10" s="7" t="s">
        <v>17</v>
      </c>
      <c r="C10" s="39"/>
      <c r="D10" s="53"/>
      <c r="E10" s="56"/>
      <c r="F10" s="56"/>
    </row>
    <row r="11" spans="1:6" x14ac:dyDescent="0.15">
      <c r="A11" s="8" t="s">
        <v>9</v>
      </c>
      <c r="B11" s="64" t="s">
        <v>76</v>
      </c>
      <c r="C11" s="40"/>
      <c r="D11" s="53"/>
      <c r="E11" s="56"/>
      <c r="F11" s="56"/>
    </row>
    <row r="12" spans="1:6" x14ac:dyDescent="0.15">
      <c r="A12" s="8" t="s">
        <v>18</v>
      </c>
      <c r="B12" s="9" t="s">
        <v>19</v>
      </c>
      <c r="C12" s="40"/>
      <c r="D12" s="53"/>
      <c r="E12" s="56"/>
      <c r="F12" s="56"/>
    </row>
    <row r="13" spans="1:6" x14ac:dyDescent="0.15">
      <c r="A13" s="8" t="s">
        <v>10</v>
      </c>
      <c r="B13" s="9" t="s">
        <v>20</v>
      </c>
      <c r="C13" s="40"/>
      <c r="D13" s="53"/>
      <c r="E13" s="56"/>
      <c r="F13" s="56"/>
    </row>
    <row r="14" spans="1:6" ht="12" thickBot="1" x14ac:dyDescent="0.2">
      <c r="A14" s="10" t="s">
        <v>21</v>
      </c>
      <c r="B14" s="11" t="s">
        <v>22</v>
      </c>
      <c r="C14" s="41"/>
      <c r="D14" s="54"/>
      <c r="E14" s="57"/>
      <c r="F14" s="57"/>
    </row>
    <row r="15" spans="1:6" s="5" customFormat="1" ht="12" thickBot="1" x14ac:dyDescent="0.2">
      <c r="A15" s="3" t="s">
        <v>23</v>
      </c>
      <c r="B15" s="4"/>
      <c r="C15" s="38"/>
      <c r="D15" s="52">
        <v>25</v>
      </c>
      <c r="E15" s="55">
        <v>0</v>
      </c>
      <c r="F15" s="55">
        <f t="shared" si="0"/>
        <v>0</v>
      </c>
    </row>
    <row r="16" spans="1:6" s="17" customFormat="1" x14ac:dyDescent="0.15">
      <c r="A16" s="15" t="s">
        <v>24</v>
      </c>
      <c r="B16" s="16" t="s">
        <v>25</v>
      </c>
      <c r="C16" s="43"/>
      <c r="D16" s="53"/>
      <c r="E16" s="56"/>
      <c r="F16" s="56"/>
    </row>
    <row r="17" spans="1:6" s="17" customFormat="1" x14ac:dyDescent="0.15">
      <c r="A17" s="18" t="s">
        <v>26</v>
      </c>
      <c r="B17" s="19" t="s">
        <v>27</v>
      </c>
      <c r="C17" s="44"/>
      <c r="D17" s="53"/>
      <c r="E17" s="56"/>
      <c r="F17" s="56"/>
    </row>
    <row r="18" spans="1:6" s="17" customFormat="1" ht="12" thickBot="1" x14ac:dyDescent="0.2">
      <c r="A18" s="20" t="s">
        <v>28</v>
      </c>
      <c r="B18" s="21" t="s">
        <v>29</v>
      </c>
      <c r="C18" s="45"/>
      <c r="D18" s="54"/>
      <c r="E18" s="57"/>
      <c r="F18" s="57"/>
    </row>
    <row r="19" spans="1:6" s="5" customFormat="1" ht="12" thickBot="1" x14ac:dyDescent="0.2">
      <c r="A19" s="3" t="s">
        <v>30</v>
      </c>
      <c r="B19" s="4"/>
      <c r="C19" s="38"/>
      <c r="D19" s="52">
        <v>6</v>
      </c>
      <c r="E19" s="55">
        <v>0</v>
      </c>
      <c r="F19" s="55">
        <f t="shared" si="0"/>
        <v>0</v>
      </c>
    </row>
    <row r="20" spans="1:6" x14ac:dyDescent="0.15">
      <c r="A20" s="6" t="s">
        <v>31</v>
      </c>
      <c r="B20" s="7" t="s">
        <v>32</v>
      </c>
      <c r="C20" s="39"/>
      <c r="D20" s="53"/>
      <c r="E20" s="56"/>
      <c r="F20" s="56"/>
    </row>
    <row r="21" spans="1:6" x14ac:dyDescent="0.15">
      <c r="A21" s="8" t="s">
        <v>33</v>
      </c>
      <c r="B21" s="9" t="s">
        <v>34</v>
      </c>
      <c r="C21" s="40"/>
      <c r="D21" s="53"/>
      <c r="E21" s="56"/>
      <c r="F21" s="56"/>
    </row>
    <row r="22" spans="1:6" x14ac:dyDescent="0.15">
      <c r="A22" s="8" t="s">
        <v>28</v>
      </c>
      <c r="B22" s="9" t="s">
        <v>29</v>
      </c>
      <c r="C22" s="40"/>
      <c r="D22" s="53"/>
      <c r="E22" s="56"/>
      <c r="F22" s="56"/>
    </row>
    <row r="23" spans="1:6" x14ac:dyDescent="0.15">
      <c r="A23" s="8" t="s">
        <v>35</v>
      </c>
      <c r="B23" s="9" t="s">
        <v>36</v>
      </c>
      <c r="C23" s="40"/>
      <c r="D23" s="53"/>
      <c r="E23" s="56"/>
      <c r="F23" s="56"/>
    </row>
    <row r="24" spans="1:6" ht="12" thickBot="1" x14ac:dyDescent="0.2">
      <c r="A24" s="12" t="s">
        <v>37</v>
      </c>
      <c r="B24" s="13" t="s">
        <v>38</v>
      </c>
      <c r="C24" s="46"/>
      <c r="D24" s="54"/>
      <c r="E24" s="57"/>
      <c r="F24" s="57"/>
    </row>
    <row r="25" spans="1:6" s="5" customFormat="1" ht="12" thickBot="1" x14ac:dyDescent="0.2">
      <c r="A25" s="3" t="s">
        <v>39</v>
      </c>
      <c r="B25" s="1" t="s">
        <v>40</v>
      </c>
      <c r="C25" s="38"/>
      <c r="D25" s="35">
        <v>6</v>
      </c>
      <c r="E25" s="36">
        <v>0</v>
      </c>
      <c r="F25" s="36">
        <f t="shared" si="0"/>
        <v>0</v>
      </c>
    </row>
    <row r="26" spans="1:6" s="5" customFormat="1" ht="12" thickBot="1" x14ac:dyDescent="0.2">
      <c r="A26" s="3" t="s">
        <v>2</v>
      </c>
      <c r="B26" s="4"/>
      <c r="C26" s="38"/>
      <c r="D26" s="52">
        <v>1</v>
      </c>
      <c r="E26" s="55">
        <v>0</v>
      </c>
      <c r="F26" s="55">
        <f t="shared" si="0"/>
        <v>0</v>
      </c>
    </row>
    <row r="27" spans="1:6" x14ac:dyDescent="0.15">
      <c r="A27" s="6" t="s">
        <v>51</v>
      </c>
      <c r="B27" s="7" t="s">
        <v>52</v>
      </c>
      <c r="C27" s="39"/>
      <c r="D27" s="53"/>
      <c r="E27" s="56"/>
      <c r="F27" s="56"/>
    </row>
    <row r="28" spans="1:6" x14ac:dyDescent="0.15">
      <c r="A28" s="8" t="s">
        <v>53</v>
      </c>
      <c r="B28" s="9" t="s">
        <v>54</v>
      </c>
      <c r="C28" s="40"/>
      <c r="D28" s="53"/>
      <c r="E28" s="56"/>
      <c r="F28" s="56"/>
    </row>
    <row r="29" spans="1:6" x14ac:dyDescent="0.15">
      <c r="A29" s="8" t="s">
        <v>55</v>
      </c>
      <c r="B29" s="9" t="s">
        <v>56</v>
      </c>
      <c r="C29" s="40"/>
      <c r="D29" s="53"/>
      <c r="E29" s="56"/>
      <c r="F29" s="56"/>
    </row>
    <row r="30" spans="1:6" x14ac:dyDescent="0.15">
      <c r="A30" s="8" t="s">
        <v>57</v>
      </c>
      <c r="B30" s="9" t="s">
        <v>58</v>
      </c>
      <c r="C30" s="40"/>
      <c r="D30" s="53"/>
      <c r="E30" s="56"/>
      <c r="F30" s="56"/>
    </row>
    <row r="31" spans="1:6" x14ac:dyDescent="0.15">
      <c r="A31" s="8" t="s">
        <v>59</v>
      </c>
      <c r="B31" s="9" t="s">
        <v>60</v>
      </c>
      <c r="C31" s="40"/>
      <c r="D31" s="53"/>
      <c r="E31" s="56"/>
      <c r="F31" s="56"/>
    </row>
    <row r="32" spans="1:6" x14ac:dyDescent="0.15">
      <c r="A32" s="8" t="s">
        <v>61</v>
      </c>
      <c r="B32" s="9" t="s">
        <v>62</v>
      </c>
      <c r="C32" s="40"/>
      <c r="D32" s="53"/>
      <c r="E32" s="56"/>
      <c r="F32" s="56"/>
    </row>
    <row r="33" spans="1:6" x14ac:dyDescent="0.15">
      <c r="A33" s="8" t="s">
        <v>63</v>
      </c>
      <c r="B33" s="9" t="s">
        <v>64</v>
      </c>
      <c r="C33" s="40"/>
      <c r="D33" s="53"/>
      <c r="E33" s="56"/>
      <c r="F33" s="56"/>
    </row>
    <row r="34" spans="1:6" x14ac:dyDescent="0.15">
      <c r="A34" s="8" t="s">
        <v>65</v>
      </c>
      <c r="B34" s="9" t="s">
        <v>66</v>
      </c>
      <c r="C34" s="40"/>
      <c r="D34" s="53"/>
      <c r="E34" s="56"/>
      <c r="F34" s="56"/>
    </row>
    <row r="35" spans="1:6" ht="12" thickBot="1" x14ac:dyDescent="0.2">
      <c r="A35" s="10" t="s">
        <v>67</v>
      </c>
      <c r="B35" s="11" t="s">
        <v>68</v>
      </c>
      <c r="C35" s="41"/>
      <c r="D35" s="54"/>
      <c r="E35" s="57"/>
      <c r="F35" s="57"/>
    </row>
    <row r="36" spans="1:6" s="24" customFormat="1" ht="13" thickBot="1" x14ac:dyDescent="0.2">
      <c r="A36" s="22" t="s">
        <v>2</v>
      </c>
      <c r="B36" s="23"/>
      <c r="C36" s="38"/>
      <c r="D36" s="58">
        <v>1</v>
      </c>
      <c r="E36" s="61">
        <v>0</v>
      </c>
      <c r="F36" s="61">
        <f t="shared" si="0"/>
        <v>0</v>
      </c>
    </row>
    <row r="37" spans="1:6" s="24" customFormat="1" ht="12" x14ac:dyDescent="0.15">
      <c r="A37" s="25" t="s">
        <v>51</v>
      </c>
      <c r="B37" s="26" t="s">
        <v>69</v>
      </c>
      <c r="C37" s="47"/>
      <c r="D37" s="59"/>
      <c r="E37" s="62"/>
      <c r="F37" s="62"/>
    </row>
    <row r="38" spans="1:6" s="24" customFormat="1" ht="12" x14ac:dyDescent="0.15">
      <c r="A38" s="27" t="s">
        <v>53</v>
      </c>
      <c r="B38" s="28" t="s">
        <v>70</v>
      </c>
      <c r="C38" s="48"/>
      <c r="D38" s="59"/>
      <c r="E38" s="62"/>
      <c r="F38" s="62"/>
    </row>
    <row r="39" spans="1:6" s="24" customFormat="1" ht="12" x14ac:dyDescent="0.15">
      <c r="A39" s="27" t="s">
        <v>55</v>
      </c>
      <c r="B39" s="28" t="s">
        <v>56</v>
      </c>
      <c r="C39" s="48"/>
      <c r="D39" s="59"/>
      <c r="E39" s="62"/>
      <c r="F39" s="62"/>
    </row>
    <row r="40" spans="1:6" s="24" customFormat="1" ht="12" x14ac:dyDescent="0.15">
      <c r="A40" s="27" t="s">
        <v>57</v>
      </c>
      <c r="B40" s="28" t="s">
        <v>58</v>
      </c>
      <c r="C40" s="48"/>
      <c r="D40" s="59"/>
      <c r="E40" s="62"/>
      <c r="F40" s="62"/>
    </row>
    <row r="41" spans="1:6" s="24" customFormat="1" ht="12" x14ac:dyDescent="0.15">
      <c r="A41" s="27" t="s">
        <v>65</v>
      </c>
      <c r="B41" s="28" t="s">
        <v>66</v>
      </c>
      <c r="C41" s="48"/>
      <c r="D41" s="59"/>
      <c r="E41" s="62"/>
      <c r="F41" s="62"/>
    </row>
    <row r="42" spans="1:6" s="24" customFormat="1" ht="13" thickBot="1" x14ac:dyDescent="0.2">
      <c r="A42" s="29" t="s">
        <v>67</v>
      </c>
      <c r="B42" s="30" t="s">
        <v>68</v>
      </c>
      <c r="C42" s="49"/>
      <c r="D42" s="60"/>
      <c r="E42" s="63"/>
      <c r="F42" s="63"/>
    </row>
    <row r="43" spans="1:6" s="5" customFormat="1" ht="12" thickBot="1" x14ac:dyDescent="0.2">
      <c r="A43" s="3" t="s">
        <v>41</v>
      </c>
      <c r="B43" s="4" t="s">
        <v>42</v>
      </c>
      <c r="C43" s="42"/>
      <c r="D43" s="35">
        <v>5</v>
      </c>
      <c r="E43" s="36">
        <v>0</v>
      </c>
      <c r="F43" s="36">
        <f t="shared" si="0"/>
        <v>0</v>
      </c>
    </row>
    <row r="44" spans="1:6" s="5" customFormat="1" ht="12" thickBot="1" x14ac:dyDescent="0.2">
      <c r="A44" s="3" t="s">
        <v>43</v>
      </c>
      <c r="B44" s="4" t="s">
        <v>44</v>
      </c>
      <c r="C44" s="38"/>
      <c r="D44" s="35">
        <v>13</v>
      </c>
      <c r="E44" s="36">
        <v>0</v>
      </c>
      <c r="F44" s="36">
        <f t="shared" si="0"/>
        <v>0</v>
      </c>
    </row>
    <row r="45" spans="1:6" s="5" customFormat="1" ht="12" thickBot="1" x14ac:dyDescent="0.2">
      <c r="A45" s="3" t="s">
        <v>47</v>
      </c>
      <c r="B45" s="4" t="s">
        <v>48</v>
      </c>
      <c r="C45" s="38"/>
      <c r="D45" s="35">
        <v>2</v>
      </c>
      <c r="E45" s="36">
        <v>0</v>
      </c>
      <c r="F45" s="36">
        <f t="shared" si="0"/>
        <v>0</v>
      </c>
    </row>
    <row r="46" spans="1:6" s="5" customFormat="1" ht="12" thickBot="1" x14ac:dyDescent="0.2">
      <c r="A46" s="3" t="s">
        <v>47</v>
      </c>
      <c r="B46" s="4" t="s">
        <v>49</v>
      </c>
      <c r="C46" s="38"/>
      <c r="D46" s="35">
        <v>1</v>
      </c>
      <c r="E46" s="36">
        <v>0</v>
      </c>
      <c r="F46" s="36">
        <f t="shared" si="0"/>
        <v>0</v>
      </c>
    </row>
    <row r="47" spans="1:6" s="5" customFormat="1" ht="32" customHeight="1" thickBot="1" x14ac:dyDescent="0.2">
      <c r="A47" s="51" t="s">
        <v>1</v>
      </c>
      <c r="B47" s="50" t="s">
        <v>50</v>
      </c>
      <c r="C47" s="38"/>
      <c r="D47" s="35">
        <v>10</v>
      </c>
      <c r="E47" s="36">
        <v>0</v>
      </c>
      <c r="F47" s="36">
        <f t="shared" si="0"/>
        <v>0</v>
      </c>
    </row>
    <row r="48" spans="1:6" s="5" customFormat="1" ht="12" thickBot="1" x14ac:dyDescent="0.2">
      <c r="A48" s="3" t="s">
        <v>45</v>
      </c>
      <c r="B48" s="4" t="s">
        <v>46</v>
      </c>
      <c r="C48" s="38"/>
      <c r="D48" s="35">
        <v>5</v>
      </c>
      <c r="E48" s="36">
        <v>0</v>
      </c>
      <c r="F48" s="36">
        <f t="shared" si="0"/>
        <v>0</v>
      </c>
    </row>
    <row r="49" spans="2:6" ht="17" customHeight="1" thickBot="1" x14ac:dyDescent="0.2">
      <c r="F49" s="32">
        <f>SUM(F2:F48)</f>
        <v>0</v>
      </c>
    </row>
    <row r="53" spans="2:6" x14ac:dyDescent="0.15">
      <c r="B53" s="34"/>
    </row>
  </sheetData>
  <mergeCells count="18">
    <mergeCell ref="D26:D35"/>
    <mergeCell ref="E26:E35"/>
    <mergeCell ref="F26:F35"/>
    <mergeCell ref="D36:D42"/>
    <mergeCell ref="E36:E42"/>
    <mergeCell ref="F36:F42"/>
    <mergeCell ref="D15:D18"/>
    <mergeCell ref="E15:E18"/>
    <mergeCell ref="F15:F18"/>
    <mergeCell ref="D19:D24"/>
    <mergeCell ref="E19:E24"/>
    <mergeCell ref="F19:F24"/>
    <mergeCell ref="D2:D8"/>
    <mergeCell ref="E2:E8"/>
    <mergeCell ref="F2:F8"/>
    <mergeCell ref="D9:D14"/>
    <mergeCell ref="E9:E14"/>
    <mergeCell ref="F9:F1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ტენდერი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Vasiko Kavtaradze</dc:creator>
  <cp:lastModifiedBy>Kakha Kapanadze</cp:lastModifiedBy>
  <dcterms:created xsi:type="dcterms:W3CDTF">2021-09-23T17:38:16Z</dcterms:created>
  <dcterms:modified xsi:type="dcterms:W3CDTF">2021-10-04T15:07:08Z</dcterms:modified>
</cp:coreProperties>
</file>